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инвентарь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F3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рублях без НДС</t>
        </r>
      </text>
    </comment>
    <comment ref="G3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долларах без НДС</t>
        </r>
      </text>
    </comment>
    <comment ref="H3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евро без НДС</t>
        </r>
      </text>
    </comment>
  </commentList>
</comments>
</file>

<file path=xl/sharedStrings.xml><?xml version="1.0" encoding="utf-8"?>
<sst xmlns="http://schemas.openxmlformats.org/spreadsheetml/2006/main" count="129" uniqueCount="110">
  <si>
    <t>фото</t>
  </si>
  <si>
    <t>товар</t>
  </si>
  <si>
    <t>описание</t>
  </si>
  <si>
    <t>артикул</t>
  </si>
  <si>
    <t>Руб.</t>
  </si>
  <si>
    <t>$</t>
  </si>
  <si>
    <t>€</t>
  </si>
  <si>
    <t>Уборочный инвентарь Baiyun</t>
  </si>
  <si>
    <t>Ведро</t>
  </si>
  <si>
    <t>Ведро для мойки с отжимом, 15л</t>
  </si>
  <si>
    <t>IT-0201</t>
  </si>
  <si>
    <t>Ведро двойное для мытья окон</t>
  </si>
  <si>
    <t>IT-0237</t>
  </si>
  <si>
    <t>Контейнер</t>
  </si>
  <si>
    <t>Контейнер для мойки окон на колесах</t>
  </si>
  <si>
    <t>IT-0203</t>
  </si>
  <si>
    <t>Ведро с  механизмом для отжима, 25л</t>
  </si>
  <si>
    <t>IT-0233</t>
  </si>
  <si>
    <t>Тележка</t>
  </si>
  <si>
    <t xml:space="preserve">Тележка уборочная мини, 20л </t>
  </si>
  <si>
    <t>IT-0202</t>
  </si>
  <si>
    <t>Тележка уборочная люкс, 32л</t>
  </si>
  <si>
    <t>IT-0104</t>
  </si>
  <si>
    <t>Тележка уборочная люкс 31л с боковым отжимом</t>
  </si>
  <si>
    <t>IT-0248</t>
  </si>
  <si>
    <t>Тележка уборочная люкс, 31л</t>
  </si>
  <si>
    <t>IT-0257</t>
  </si>
  <si>
    <t>Тележка уборочная, 17л</t>
  </si>
  <si>
    <t>IT-0106</t>
  </si>
  <si>
    <t>Тележка уборочная с корзиной, 23л</t>
  </si>
  <si>
    <t>IT-0107</t>
  </si>
  <si>
    <t>Двойная уборочная тележка, 46л (2*23л)</t>
  </si>
  <si>
    <t>IT-0108</t>
  </si>
  <si>
    <t>Двойная уборочная тележка, 34л (2*17л)</t>
  </si>
  <si>
    <t>IT-0109</t>
  </si>
  <si>
    <t>Отжим</t>
  </si>
  <si>
    <t>Отжим для тележек</t>
  </si>
  <si>
    <t>IT-0258</t>
  </si>
  <si>
    <t>Отжим боковой для тележек 20л</t>
  </si>
  <si>
    <t>IT-0259</t>
  </si>
  <si>
    <t>Отжим боковой для тележек люкс 32л</t>
  </si>
  <si>
    <t>IT-0260</t>
  </si>
  <si>
    <t>Отжим боковой для тележек люкс 31 и 46л (IT-0257и IT-0108)</t>
  </si>
  <si>
    <t>IT-0261</t>
  </si>
  <si>
    <t>Совок + щетка</t>
  </si>
  <si>
    <t>Совок для мусора и щетка для подметания пола, металл</t>
  </si>
  <si>
    <t>IT-0235</t>
  </si>
  <si>
    <t>Совок для мусора и щетка для подметания пола, пластик</t>
  </si>
  <si>
    <t>IT-0236</t>
  </si>
  <si>
    <t>Совок + щетка «ленивка»</t>
  </si>
  <si>
    <t>IT-0243</t>
  </si>
  <si>
    <t>Моп с ручкой</t>
  </si>
  <si>
    <t>Моп люкс 90см, с ручкой 1,25м</t>
  </si>
  <si>
    <t>IT-0206</t>
  </si>
  <si>
    <t>Моп люкс</t>
  </si>
  <si>
    <t>Моп люкс 40см, с ручкой 1,25м</t>
  </si>
  <si>
    <t>IT-0204</t>
  </si>
  <si>
    <t>Моп стандартный 60см, с ручкой 1,25м</t>
  </si>
  <si>
    <t>IT-0207</t>
  </si>
  <si>
    <t>Моп</t>
  </si>
  <si>
    <t>Моп стандартный</t>
  </si>
  <si>
    <t>IT-0213</t>
  </si>
  <si>
    <t>IT-0214</t>
  </si>
  <si>
    <t>Держатель</t>
  </si>
  <si>
    <t>Держатель-клипса для мопов</t>
  </si>
  <si>
    <t>IT-0208</t>
  </si>
  <si>
    <t>Ручка мопа</t>
  </si>
  <si>
    <t>Ручка для мопа, с клипсой-держателем</t>
  </si>
  <si>
    <t>IT-0242</t>
  </si>
  <si>
    <t>Знак</t>
  </si>
  <si>
    <t>Знак мокрый пол на англ. и рус. с картинкой</t>
  </si>
  <si>
    <t>IT-0238</t>
  </si>
  <si>
    <t>Контейнер 100л на колесах с педалью</t>
  </si>
  <si>
    <t>IT-0239</t>
  </si>
  <si>
    <t>Контейнер 120л на колесах с педалью</t>
  </si>
  <si>
    <t>IT-0240</t>
  </si>
  <si>
    <t>Скребок</t>
  </si>
  <si>
    <t>Скребок для пола мини</t>
  </si>
  <si>
    <t>IT-0234</t>
  </si>
  <si>
    <t>Скребок для окна, под ручку</t>
  </si>
  <si>
    <t>IT-0244</t>
  </si>
  <si>
    <t>Сгон</t>
  </si>
  <si>
    <r>
      <t>Сгон для окон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Arial"/>
        <family val="2"/>
      </rPr>
      <t>25 см</t>
    </r>
  </si>
  <si>
    <t>IT-0245</t>
  </si>
  <si>
    <r>
      <t>Сгон для окон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Arial"/>
        <family val="2"/>
      </rPr>
      <t>40 см</t>
    </r>
  </si>
  <si>
    <t>IT-0246</t>
  </si>
  <si>
    <r>
      <t>Сгон для окон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Arial"/>
        <family val="2"/>
      </rPr>
      <t>45 см</t>
    </r>
  </si>
  <si>
    <t>IT-0247</t>
  </si>
  <si>
    <t>Резинка</t>
  </si>
  <si>
    <t>Резинка для сгона</t>
  </si>
  <si>
    <t>IT-0241</t>
  </si>
  <si>
    <t>Штанга</t>
  </si>
  <si>
    <t>Штанга телескопическая 1,2 м</t>
  </si>
  <si>
    <t>IT-0249</t>
  </si>
  <si>
    <t>Штанга телескопическая 0,6х2</t>
  </si>
  <si>
    <t>IT-0250</t>
  </si>
  <si>
    <t>Штанга телескопическая 1,2х2</t>
  </si>
  <si>
    <t>IT-0251</t>
  </si>
  <si>
    <t>Штанга телескопическая 1,8х2</t>
  </si>
  <si>
    <t>IT-0252</t>
  </si>
  <si>
    <t>Штанга телескопическая 2,25х2</t>
  </si>
  <si>
    <t>IT-0253</t>
  </si>
  <si>
    <t>Штанга телескопическая 1,2х3</t>
  </si>
  <si>
    <t>IT-0254</t>
  </si>
  <si>
    <t>Штанга телескопическая 1,33х3</t>
  </si>
  <si>
    <t>IT-0255</t>
  </si>
  <si>
    <t>Штанга телескопическая 2х3</t>
  </si>
  <si>
    <t>IT-0256</t>
  </si>
  <si>
    <t>цена</t>
  </si>
  <si>
    <t>цена в рублях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</si>
</sst>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7"/>
      <color indexed="63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0"/>
    </font>
    <font>
      <sz val="10"/>
      <color indexed="8"/>
      <name val="Cambria"/>
      <family val="0"/>
    </font>
    <font>
      <b/>
      <sz val="10"/>
      <color indexed="8"/>
      <name val="Calibri"/>
      <family val="0"/>
    </font>
    <font>
      <b/>
      <sz val="10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3" fontId="12" fillId="34" borderId="0" xfId="0" applyNumberFormat="1" applyFont="1" applyFill="1" applyBorder="1" applyAlignment="1">
      <alignment vertical="center"/>
    </xf>
    <xf numFmtId="4" fontId="12" fillId="34" borderId="0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12" fillId="34" borderId="11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pn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</xdr:row>
      <xdr:rowOff>47625</xdr:rowOff>
    </xdr:from>
    <xdr:to>
      <xdr:col>0</xdr:col>
      <xdr:colOff>952500</xdr:colOff>
      <xdr:row>4</xdr:row>
      <xdr:rowOff>590550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4782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6</xdr:row>
      <xdr:rowOff>28575</xdr:rowOff>
    </xdr:from>
    <xdr:to>
      <xdr:col>0</xdr:col>
      <xdr:colOff>1019175</xdr:colOff>
      <xdr:row>6</xdr:row>
      <xdr:rowOff>600075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87655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7</xdr:row>
      <xdr:rowOff>38100</xdr:rowOff>
    </xdr:from>
    <xdr:to>
      <xdr:col>0</xdr:col>
      <xdr:colOff>885825</xdr:colOff>
      <xdr:row>7</xdr:row>
      <xdr:rowOff>495300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3514725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8</xdr:row>
      <xdr:rowOff>38100</xdr:rowOff>
    </xdr:from>
    <xdr:to>
      <xdr:col>0</xdr:col>
      <xdr:colOff>942975</xdr:colOff>
      <xdr:row>8</xdr:row>
      <xdr:rowOff>762000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4010025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9</xdr:row>
      <xdr:rowOff>38100</xdr:rowOff>
    </xdr:from>
    <xdr:to>
      <xdr:col>0</xdr:col>
      <xdr:colOff>1028700</xdr:colOff>
      <xdr:row>9</xdr:row>
      <xdr:rowOff>762000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4810125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12</xdr:row>
      <xdr:rowOff>28575</xdr:rowOff>
    </xdr:from>
    <xdr:to>
      <xdr:col>0</xdr:col>
      <xdr:colOff>942975</xdr:colOff>
      <xdr:row>12</xdr:row>
      <xdr:rowOff>971550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7077075"/>
          <a:ext cx="542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13</xdr:row>
      <xdr:rowOff>28575</xdr:rowOff>
    </xdr:from>
    <xdr:to>
      <xdr:col>0</xdr:col>
      <xdr:colOff>981075</xdr:colOff>
      <xdr:row>13</xdr:row>
      <xdr:rowOff>1181100</xdr:rowOff>
    </xdr:to>
    <xdr:pic>
      <xdr:nvPicPr>
        <xdr:cNvPr id="7" name="Рисунок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8067675"/>
          <a:ext cx="628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15</xdr:row>
      <xdr:rowOff>28575</xdr:rowOff>
    </xdr:from>
    <xdr:to>
      <xdr:col>0</xdr:col>
      <xdr:colOff>1076325</xdr:colOff>
      <xdr:row>15</xdr:row>
      <xdr:rowOff>990600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10086975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28</xdr:row>
      <xdr:rowOff>19050</xdr:rowOff>
    </xdr:from>
    <xdr:to>
      <xdr:col>0</xdr:col>
      <xdr:colOff>933450</xdr:colOff>
      <xdr:row>28</xdr:row>
      <xdr:rowOff>447675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19431000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33</xdr:row>
      <xdr:rowOff>28575</xdr:rowOff>
    </xdr:from>
    <xdr:to>
      <xdr:col>0</xdr:col>
      <xdr:colOff>1076325</xdr:colOff>
      <xdr:row>33</xdr:row>
      <xdr:rowOff>504825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" y="214122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20</xdr:row>
      <xdr:rowOff>28575</xdr:rowOff>
    </xdr:from>
    <xdr:to>
      <xdr:col>0</xdr:col>
      <xdr:colOff>838200</xdr:colOff>
      <xdr:row>20</xdr:row>
      <xdr:rowOff>1114425</xdr:rowOff>
    </xdr:to>
    <xdr:pic>
      <xdr:nvPicPr>
        <xdr:cNvPr id="11" name="Рисунок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" y="14316075"/>
          <a:ext cx="371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21</xdr:row>
      <xdr:rowOff>47625</xdr:rowOff>
    </xdr:from>
    <xdr:to>
      <xdr:col>0</xdr:col>
      <xdr:colOff>847725</xdr:colOff>
      <xdr:row>21</xdr:row>
      <xdr:rowOff>1133475</xdr:rowOff>
    </xdr:to>
    <xdr:pic>
      <xdr:nvPicPr>
        <xdr:cNvPr id="12" name="Рисунок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7675" y="15478125"/>
          <a:ext cx="400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26</xdr:row>
      <xdr:rowOff>47625</xdr:rowOff>
    </xdr:from>
    <xdr:to>
      <xdr:col>0</xdr:col>
      <xdr:colOff>1019175</xdr:colOff>
      <xdr:row>26</xdr:row>
      <xdr:rowOff>438150</xdr:rowOff>
    </xdr:to>
    <xdr:pic>
      <xdr:nvPicPr>
        <xdr:cNvPr id="13" name="Рисунок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7175" y="1849755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27</xdr:row>
      <xdr:rowOff>28575</xdr:rowOff>
    </xdr:from>
    <xdr:to>
      <xdr:col>0</xdr:col>
      <xdr:colOff>1038225</xdr:colOff>
      <xdr:row>27</xdr:row>
      <xdr:rowOff>466725</xdr:rowOff>
    </xdr:to>
    <xdr:pic>
      <xdr:nvPicPr>
        <xdr:cNvPr id="14" name="Рисунок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" y="18954750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5</xdr:row>
      <xdr:rowOff>28575</xdr:rowOff>
    </xdr:from>
    <xdr:to>
      <xdr:col>0</xdr:col>
      <xdr:colOff>1057275</xdr:colOff>
      <xdr:row>5</xdr:row>
      <xdr:rowOff>590550</xdr:rowOff>
    </xdr:to>
    <xdr:pic>
      <xdr:nvPicPr>
        <xdr:cNvPr id="15" name="Рисунок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226695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30</xdr:row>
      <xdr:rowOff>38100</xdr:rowOff>
    </xdr:from>
    <xdr:to>
      <xdr:col>0</xdr:col>
      <xdr:colOff>1047750</xdr:colOff>
      <xdr:row>30</xdr:row>
      <xdr:rowOff>590550</xdr:rowOff>
    </xdr:to>
    <xdr:pic>
      <xdr:nvPicPr>
        <xdr:cNvPr id="16" name="Рисунок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0" y="20183475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31</xdr:row>
      <xdr:rowOff>38100</xdr:rowOff>
    </xdr:from>
    <xdr:to>
      <xdr:col>0</xdr:col>
      <xdr:colOff>1038225</xdr:colOff>
      <xdr:row>32</xdr:row>
      <xdr:rowOff>266700</xdr:rowOff>
    </xdr:to>
    <xdr:pic>
      <xdr:nvPicPr>
        <xdr:cNvPr id="17" name="Рисунок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6225" y="2078355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38</xdr:row>
      <xdr:rowOff>19050</xdr:rowOff>
    </xdr:from>
    <xdr:to>
      <xdr:col>0</xdr:col>
      <xdr:colOff>1038225</xdr:colOff>
      <xdr:row>38</xdr:row>
      <xdr:rowOff>581025</xdr:rowOff>
    </xdr:to>
    <xdr:pic>
      <xdr:nvPicPr>
        <xdr:cNvPr id="18" name="Рисунок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6225" y="2301240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29</xdr:row>
      <xdr:rowOff>57150</xdr:rowOff>
    </xdr:from>
    <xdr:to>
      <xdr:col>0</xdr:col>
      <xdr:colOff>1066800</xdr:colOff>
      <xdr:row>29</xdr:row>
      <xdr:rowOff>209550</xdr:rowOff>
    </xdr:to>
    <xdr:pic>
      <xdr:nvPicPr>
        <xdr:cNvPr id="19" name="Рисунок 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4800" y="19935825"/>
          <a:ext cx="76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22</xdr:row>
      <xdr:rowOff>57150</xdr:rowOff>
    </xdr:from>
    <xdr:to>
      <xdr:col>0</xdr:col>
      <xdr:colOff>1076325</xdr:colOff>
      <xdr:row>22</xdr:row>
      <xdr:rowOff>609600</xdr:rowOff>
    </xdr:to>
    <xdr:pic>
      <xdr:nvPicPr>
        <xdr:cNvPr id="20" name="Рисунок 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16659225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34</xdr:row>
      <xdr:rowOff>28575</xdr:rowOff>
    </xdr:from>
    <xdr:to>
      <xdr:col>0</xdr:col>
      <xdr:colOff>962025</xdr:colOff>
      <xdr:row>34</xdr:row>
      <xdr:rowOff>476250</xdr:rowOff>
    </xdr:to>
    <xdr:pic>
      <xdr:nvPicPr>
        <xdr:cNvPr id="21" name="Рисунок 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2900" y="2194560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35</xdr:row>
      <xdr:rowOff>9525</xdr:rowOff>
    </xdr:from>
    <xdr:to>
      <xdr:col>0</xdr:col>
      <xdr:colOff>1057275</xdr:colOff>
      <xdr:row>37</xdr:row>
      <xdr:rowOff>190500</xdr:rowOff>
    </xdr:to>
    <xdr:pic>
      <xdr:nvPicPr>
        <xdr:cNvPr id="22" name="Рисунок 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5275" y="224313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10</xdr:row>
      <xdr:rowOff>38100</xdr:rowOff>
    </xdr:from>
    <xdr:to>
      <xdr:col>0</xdr:col>
      <xdr:colOff>1076325</xdr:colOff>
      <xdr:row>10</xdr:row>
      <xdr:rowOff>590550</xdr:rowOff>
    </xdr:to>
    <xdr:pic>
      <xdr:nvPicPr>
        <xdr:cNvPr id="23" name="Рисунок 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14325" y="5591175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41</xdr:row>
      <xdr:rowOff>47625</xdr:rowOff>
    </xdr:from>
    <xdr:to>
      <xdr:col>0</xdr:col>
      <xdr:colOff>1057275</xdr:colOff>
      <xdr:row>44</xdr:row>
      <xdr:rowOff>123825</xdr:rowOff>
    </xdr:to>
    <xdr:pic>
      <xdr:nvPicPr>
        <xdr:cNvPr id="24" name="Рисунок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5275" y="239553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19050</xdr:rowOff>
    </xdr:from>
    <xdr:to>
      <xdr:col>0</xdr:col>
      <xdr:colOff>962025</xdr:colOff>
      <xdr:row>14</xdr:row>
      <xdr:rowOff>809625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2425" y="9267825"/>
          <a:ext cx="609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16</xdr:row>
      <xdr:rowOff>19050</xdr:rowOff>
    </xdr:from>
    <xdr:to>
      <xdr:col>0</xdr:col>
      <xdr:colOff>1257300</xdr:colOff>
      <xdr:row>16</xdr:row>
      <xdr:rowOff>876300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6200" y="11096625"/>
          <a:ext cx="1181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17</xdr:row>
      <xdr:rowOff>28575</xdr:rowOff>
    </xdr:from>
    <xdr:to>
      <xdr:col>0</xdr:col>
      <xdr:colOff>1276350</xdr:colOff>
      <xdr:row>17</xdr:row>
      <xdr:rowOff>752475</xdr:rowOff>
    </xdr:to>
    <xdr:pic>
      <xdr:nvPicPr>
        <xdr:cNvPr id="27" name="Рисунок 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5750" y="120110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18</xdr:row>
      <xdr:rowOff>19050</xdr:rowOff>
    </xdr:from>
    <xdr:to>
      <xdr:col>0</xdr:col>
      <xdr:colOff>1190625</xdr:colOff>
      <xdr:row>18</xdr:row>
      <xdr:rowOff>742950</xdr:rowOff>
    </xdr:to>
    <xdr:pic>
      <xdr:nvPicPr>
        <xdr:cNvPr id="28" name="Рисунок 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0025" y="127730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19</xdr:row>
      <xdr:rowOff>28575</xdr:rowOff>
    </xdr:from>
    <xdr:to>
      <xdr:col>0</xdr:col>
      <xdr:colOff>1190625</xdr:colOff>
      <xdr:row>19</xdr:row>
      <xdr:rowOff>752475</xdr:rowOff>
    </xdr:to>
    <xdr:pic>
      <xdr:nvPicPr>
        <xdr:cNvPr id="29" name="Рисунок 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0025" y="1354455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25</xdr:row>
      <xdr:rowOff>38100</xdr:rowOff>
    </xdr:from>
    <xdr:to>
      <xdr:col>0</xdr:col>
      <xdr:colOff>1028700</xdr:colOff>
      <xdr:row>25</xdr:row>
      <xdr:rowOff>581025</xdr:rowOff>
    </xdr:to>
    <xdr:pic>
      <xdr:nvPicPr>
        <xdr:cNvPr id="30" name="Рисунок 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76225" y="17878425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23</xdr:row>
      <xdr:rowOff>28575</xdr:rowOff>
    </xdr:from>
    <xdr:to>
      <xdr:col>0</xdr:col>
      <xdr:colOff>1000125</xdr:colOff>
      <xdr:row>24</xdr:row>
      <xdr:rowOff>266700</xdr:rowOff>
    </xdr:to>
    <xdr:pic>
      <xdr:nvPicPr>
        <xdr:cNvPr id="31" name="Рисунок 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6225" y="17297400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11</xdr:row>
      <xdr:rowOff>47625</xdr:rowOff>
    </xdr:from>
    <xdr:to>
      <xdr:col>0</xdr:col>
      <xdr:colOff>990600</xdr:colOff>
      <xdr:row>11</xdr:row>
      <xdr:rowOff>838200</xdr:rowOff>
    </xdr:to>
    <xdr:pic>
      <xdr:nvPicPr>
        <xdr:cNvPr id="32" name="Picture 124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95275" y="622935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0</xdr:row>
      <xdr:rowOff>819150</xdr:rowOff>
    </xdr:to>
    <xdr:sp>
      <xdr:nvSpPr>
        <xdr:cNvPr id="33" name="Заголовок 1"/>
        <xdr:cNvSpPr>
          <a:spLocks/>
        </xdr:cNvSpPr>
      </xdr:nvSpPr>
      <xdr:spPr>
        <a:xfrm>
          <a:off x="0" y="0"/>
          <a:ext cx="64198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Общество с ограниченной ответственностью «ТехноХолодПром»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450083, РБ, г.Уфа, ул.Р.Зорге,</a:t>
          </a:r>
          <a:r>
            <a:rPr lang="en-US" cap="none" sz="1000" b="1" i="0" u="none" baseline="0">
              <a:solidFill>
                <a:srgbClr val="000000"/>
              </a:solidFill>
            </a:rPr>
            <a:t> 37</a:t>
          </a:r>
          <a:r>
            <a:rPr lang="en-US" cap="none" sz="1000" b="1" i="0" u="none" baseline="0">
              <a:solidFill>
                <a:srgbClr val="000000"/>
              </a:solidFill>
            </a:rPr>
            <a:t>
Тел:</a:t>
          </a:r>
          <a:r>
            <a:rPr lang="en-US" cap="none" sz="1000" b="1" i="0" u="none" baseline="0">
              <a:solidFill>
                <a:srgbClr val="000000"/>
              </a:solidFill>
            </a:rPr>
            <a:t> (347) 22-300-88, 274-61-09, факс:(347) 277-89-07, 8-917-344-55-34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Звонок по России бесплатный - 8-800-700-45-88</a:t>
          </a:r>
          <a:r>
            <a:rPr lang="en-US" cap="none" sz="1000" b="1" i="0" u="none" baseline="0">
              <a:solidFill>
                <a:srgbClr val="000000"/>
              </a:solidFill>
            </a:rPr>
            <a:t>
www.prommstroi.ru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200025</xdr:rowOff>
    </xdr:from>
    <xdr:to>
      <xdr:col>1</xdr:col>
      <xdr:colOff>504825</xdr:colOff>
      <xdr:row>0</xdr:row>
      <xdr:rowOff>771525</xdr:rowOff>
    </xdr:to>
    <xdr:pic>
      <xdr:nvPicPr>
        <xdr:cNvPr id="34" name="Рисунок 103" descr="Логотип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2875" y="200025"/>
          <a:ext cx="1724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7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L7" sqref="L7"/>
    </sheetView>
  </sheetViews>
  <sheetFormatPr defaultColWidth="9.140625" defaultRowHeight="75" customHeight="1"/>
  <cols>
    <col min="1" max="1" width="20.421875" style="1" customWidth="1"/>
    <col min="2" max="2" width="10.140625" style="12" customWidth="1"/>
    <col min="3" max="3" width="33.7109375" style="2" customWidth="1"/>
    <col min="4" max="4" width="7.28125" style="3" customWidth="1"/>
    <col min="5" max="5" width="7.8515625" style="1" customWidth="1"/>
    <col min="6" max="6" width="0" style="4" hidden="1" customWidth="1"/>
    <col min="7" max="8" width="0" style="1" hidden="1" customWidth="1"/>
    <col min="9" max="16384" width="9.140625" style="1" customWidth="1"/>
  </cols>
  <sheetData>
    <row r="2" spans="4:8" ht="12.75" customHeight="1">
      <c r="D2" s="23" t="s">
        <v>109</v>
      </c>
      <c r="E2" s="24"/>
      <c r="F2" s="5"/>
      <c r="G2" s="6">
        <v>31.945</v>
      </c>
      <c r="H2" s="6">
        <v>39.535</v>
      </c>
    </row>
    <row r="3" spans="1:8" s="3" customFormat="1" ht="25.5" customHeight="1">
      <c r="A3" s="13" t="s">
        <v>0</v>
      </c>
      <c r="B3" s="25" t="s">
        <v>1</v>
      </c>
      <c r="C3" s="15" t="s">
        <v>2</v>
      </c>
      <c r="D3" s="14" t="s">
        <v>3</v>
      </c>
      <c r="E3" s="16" t="s">
        <v>108</v>
      </c>
      <c r="F3" s="7" t="s">
        <v>4</v>
      </c>
      <c r="G3" s="7" t="s">
        <v>5</v>
      </c>
      <c r="H3" s="7" t="s">
        <v>6</v>
      </c>
    </row>
    <row r="4" spans="1:8" ht="12.75" customHeight="1">
      <c r="A4" s="29" t="s">
        <v>7</v>
      </c>
      <c r="B4" s="30"/>
      <c r="C4" s="30"/>
      <c r="D4" s="30"/>
      <c r="E4" s="22"/>
      <c r="F4" s="10"/>
      <c r="G4" s="11"/>
      <c r="H4" s="11"/>
    </row>
    <row r="5" spans="1:8" ht="50.25" customHeight="1">
      <c r="A5" s="21"/>
      <c r="B5" s="26" t="s">
        <v>8</v>
      </c>
      <c r="C5" s="17" t="s">
        <v>9</v>
      </c>
      <c r="D5" s="18" t="s">
        <v>10</v>
      </c>
      <c r="E5" s="19">
        <v>470</v>
      </c>
      <c r="F5" s="8" t="e">
        <f>#REF!/118*100</f>
        <v>#REF!</v>
      </c>
      <c r="G5" s="9" t="e">
        <f>F5/$G$2</f>
        <v>#REF!</v>
      </c>
      <c r="H5" s="9" t="e">
        <f>F5/$H$2</f>
        <v>#REF!</v>
      </c>
    </row>
    <row r="6" spans="1:8" ht="48" customHeight="1">
      <c r="A6" s="20"/>
      <c r="B6" s="26" t="s">
        <v>8</v>
      </c>
      <c r="C6" s="17" t="s">
        <v>11</v>
      </c>
      <c r="D6" s="18" t="s">
        <v>12</v>
      </c>
      <c r="E6" s="19">
        <v>454</v>
      </c>
      <c r="F6" s="8" t="e">
        <f>#REF!/118*100</f>
        <v>#REF!</v>
      </c>
      <c r="G6" s="9" t="e">
        <f>F6/$G$2</f>
        <v>#REF!</v>
      </c>
      <c r="H6" s="9" t="e">
        <f>F6/$H$2</f>
        <v>#REF!</v>
      </c>
    </row>
    <row r="7" spans="1:8" ht="49.5" customHeight="1">
      <c r="A7" s="21"/>
      <c r="B7" s="26" t="s">
        <v>13</v>
      </c>
      <c r="C7" s="17" t="s">
        <v>14</v>
      </c>
      <c r="D7" s="18" t="s">
        <v>15</v>
      </c>
      <c r="E7" s="19">
        <v>865</v>
      </c>
      <c r="F7" s="8" t="e">
        <f>#REF!/118*100</f>
        <v>#REF!</v>
      </c>
      <c r="G7" s="9" t="e">
        <f>F7/$G$2</f>
        <v>#REF!</v>
      </c>
      <c r="H7" s="9" t="e">
        <f>F7/$H$2</f>
        <v>#REF!</v>
      </c>
    </row>
    <row r="8" spans="1:8" ht="39" customHeight="1">
      <c r="A8" s="21"/>
      <c r="B8" s="26" t="s">
        <v>8</v>
      </c>
      <c r="C8" s="17" t="s">
        <v>16</v>
      </c>
      <c r="D8" s="18" t="s">
        <v>17</v>
      </c>
      <c r="E8" s="19">
        <v>1363</v>
      </c>
      <c r="F8" s="8" t="e">
        <f>#REF!/118*100</f>
        <v>#REF!</v>
      </c>
      <c r="G8" s="9" t="e">
        <f>F8/$G$2</f>
        <v>#REF!</v>
      </c>
      <c r="H8" s="9" t="e">
        <f>F8/$H$2</f>
        <v>#REF!</v>
      </c>
    </row>
    <row r="9" spans="1:8" ht="63" customHeight="1">
      <c r="A9" s="20"/>
      <c r="B9" s="26" t="s">
        <v>18</v>
      </c>
      <c r="C9" s="17" t="s">
        <v>19</v>
      </c>
      <c r="D9" s="18" t="s">
        <v>20</v>
      </c>
      <c r="E9" s="19">
        <v>1434</v>
      </c>
      <c r="F9" s="8" t="e">
        <f>#REF!/118*100</f>
        <v>#REF!</v>
      </c>
      <c r="G9" s="9" t="e">
        <f aca="true" t="shared" si="0" ref="G9:G77">F9/$G$2</f>
        <v>#REF!</v>
      </c>
      <c r="H9" s="9" t="e">
        <f aca="true" t="shared" si="1" ref="H9:H28">F9/$H$2</f>
        <v>#REF!</v>
      </c>
    </row>
    <row r="10" spans="1:8" ht="61.5" customHeight="1">
      <c r="A10" s="20"/>
      <c r="B10" s="26" t="s">
        <v>18</v>
      </c>
      <c r="C10" s="17" t="s">
        <v>21</v>
      </c>
      <c r="D10" s="18" t="s">
        <v>22</v>
      </c>
      <c r="E10" s="19">
        <v>2640</v>
      </c>
      <c r="F10" s="8" t="e">
        <f>#REF!/118*100</f>
        <v>#REF!</v>
      </c>
      <c r="G10" s="9" t="e">
        <f t="shared" si="0"/>
        <v>#REF!</v>
      </c>
      <c r="H10" s="9" t="e">
        <f t="shared" si="1"/>
        <v>#REF!</v>
      </c>
    </row>
    <row r="11" spans="1:8" ht="49.5" customHeight="1">
      <c r="A11" s="20"/>
      <c r="B11" s="26" t="s">
        <v>18</v>
      </c>
      <c r="C11" s="17" t="s">
        <v>23</v>
      </c>
      <c r="D11" s="18" t="s">
        <v>24</v>
      </c>
      <c r="E11" s="19">
        <v>2537</v>
      </c>
      <c r="F11" s="8" t="e">
        <f>#REF!/118*100</f>
        <v>#REF!</v>
      </c>
      <c r="G11" s="9" t="e">
        <f>F11/$G$2</f>
        <v>#REF!</v>
      </c>
      <c r="H11" s="9" t="e">
        <f>F11/$H$2</f>
        <v>#REF!</v>
      </c>
    </row>
    <row r="12" spans="1:8" ht="68.25" customHeight="1">
      <c r="A12" s="20"/>
      <c r="B12" s="26" t="s">
        <v>18</v>
      </c>
      <c r="C12" s="17" t="s">
        <v>25</v>
      </c>
      <c r="D12" s="18" t="s">
        <v>26</v>
      </c>
      <c r="E12" s="19">
        <v>2470</v>
      </c>
      <c r="F12" s="8" t="e">
        <f>#REF!/118*100</f>
        <v>#REF!</v>
      </c>
      <c r="G12" s="9" t="e">
        <f t="shared" si="0"/>
        <v>#REF!</v>
      </c>
      <c r="H12" s="9" t="e">
        <f t="shared" si="1"/>
        <v>#REF!</v>
      </c>
    </row>
    <row r="13" spans="1:8" ht="78" customHeight="1">
      <c r="A13" s="20"/>
      <c r="B13" s="26" t="s">
        <v>18</v>
      </c>
      <c r="C13" s="17" t="s">
        <v>27</v>
      </c>
      <c r="D13" s="18" t="s">
        <v>28</v>
      </c>
      <c r="E13" s="19">
        <v>2973</v>
      </c>
      <c r="F13" s="8" t="e">
        <f>#REF!/118*100</f>
        <v>#REF!</v>
      </c>
      <c r="G13" s="9" t="e">
        <f t="shared" si="0"/>
        <v>#REF!</v>
      </c>
      <c r="H13" s="9" t="e">
        <f t="shared" si="1"/>
        <v>#REF!</v>
      </c>
    </row>
    <row r="14" spans="1:8" ht="95.25" customHeight="1">
      <c r="A14" s="20"/>
      <c r="B14" s="26" t="s">
        <v>18</v>
      </c>
      <c r="C14" s="17" t="s">
        <v>29</v>
      </c>
      <c r="D14" s="18" t="s">
        <v>30</v>
      </c>
      <c r="E14" s="19">
        <v>3197</v>
      </c>
      <c r="F14" s="8" t="e">
        <f>#REF!/118*100</f>
        <v>#REF!</v>
      </c>
      <c r="G14" s="9" t="e">
        <f t="shared" si="0"/>
        <v>#REF!</v>
      </c>
      <c r="H14" s="9" t="e">
        <f t="shared" si="1"/>
        <v>#REF!</v>
      </c>
    </row>
    <row r="15" spans="1:8" ht="63.75" customHeight="1">
      <c r="A15" s="20"/>
      <c r="B15" s="26" t="s">
        <v>18</v>
      </c>
      <c r="C15" s="17" t="s">
        <v>31</v>
      </c>
      <c r="D15" s="18" t="s">
        <v>32</v>
      </c>
      <c r="E15" s="19">
        <v>3488</v>
      </c>
      <c r="F15" s="8" t="e">
        <f>#REF!/118*100</f>
        <v>#REF!</v>
      </c>
      <c r="G15" s="9" t="e">
        <f t="shared" si="0"/>
        <v>#REF!</v>
      </c>
      <c r="H15" s="9" t="e">
        <f t="shared" si="1"/>
        <v>#REF!</v>
      </c>
    </row>
    <row r="16" spans="1:8" ht="80.25" customHeight="1">
      <c r="A16" s="20"/>
      <c r="B16" s="26" t="s">
        <v>18</v>
      </c>
      <c r="C16" s="17" t="s">
        <v>33</v>
      </c>
      <c r="D16" s="18" t="s">
        <v>34</v>
      </c>
      <c r="E16" s="19">
        <v>4576</v>
      </c>
      <c r="F16" s="8" t="e">
        <f>#REF!/118*100</f>
        <v>#REF!</v>
      </c>
      <c r="G16" s="9" t="e">
        <f t="shared" si="0"/>
        <v>#REF!</v>
      </c>
      <c r="H16" s="9" t="e">
        <f t="shared" si="1"/>
        <v>#REF!</v>
      </c>
    </row>
    <row r="17" spans="1:8" ht="71.25" customHeight="1">
      <c r="A17" s="20"/>
      <c r="B17" s="26" t="s">
        <v>35</v>
      </c>
      <c r="C17" s="17" t="s">
        <v>36</v>
      </c>
      <c r="D17" s="18" t="s">
        <v>37</v>
      </c>
      <c r="E17" s="19">
        <v>1065</v>
      </c>
      <c r="F17" s="8" t="e">
        <f>#REF!/118*100</f>
        <v>#REF!</v>
      </c>
      <c r="G17" s="9" t="e">
        <f>F17/$G$2</f>
        <v>#REF!</v>
      </c>
      <c r="H17" s="9" t="e">
        <f>F17/$H$2</f>
        <v>#REF!</v>
      </c>
    </row>
    <row r="18" spans="1:8" ht="60.75" customHeight="1">
      <c r="A18" s="20"/>
      <c r="B18" s="26" t="s">
        <v>35</v>
      </c>
      <c r="C18" s="17" t="s">
        <v>38</v>
      </c>
      <c r="D18" s="18" t="s">
        <v>39</v>
      </c>
      <c r="E18" s="19">
        <v>885</v>
      </c>
      <c r="F18" s="8" t="e">
        <f>#REF!/118*100</f>
        <v>#REF!</v>
      </c>
      <c r="G18" s="9" t="e">
        <f>F18/$G$2</f>
        <v>#REF!</v>
      </c>
      <c r="H18" s="9" t="e">
        <f>F18/$H$2</f>
        <v>#REF!</v>
      </c>
    </row>
    <row r="19" spans="1:8" ht="60" customHeight="1">
      <c r="A19" s="20"/>
      <c r="B19" s="26" t="s">
        <v>35</v>
      </c>
      <c r="C19" s="17" t="s">
        <v>40</v>
      </c>
      <c r="D19" s="18" t="s">
        <v>41</v>
      </c>
      <c r="E19" s="19">
        <v>990</v>
      </c>
      <c r="F19" s="8" t="e">
        <f>#REF!/118*100</f>
        <v>#REF!</v>
      </c>
      <c r="G19" s="9" t="e">
        <f>F19/$G$2</f>
        <v>#REF!</v>
      </c>
      <c r="H19" s="9" t="e">
        <f>F19/$H$2</f>
        <v>#REF!</v>
      </c>
    </row>
    <row r="20" spans="1:8" ht="60.75" customHeight="1">
      <c r="A20" s="20"/>
      <c r="B20" s="26" t="s">
        <v>35</v>
      </c>
      <c r="C20" s="17" t="s">
        <v>42</v>
      </c>
      <c r="D20" s="18" t="s">
        <v>43</v>
      </c>
      <c r="E20" s="19">
        <v>945</v>
      </c>
      <c r="F20" s="8" t="e">
        <f>#REF!/118*100</f>
        <v>#REF!</v>
      </c>
      <c r="G20" s="9" t="e">
        <f>F20/$G$2</f>
        <v>#REF!</v>
      </c>
      <c r="H20" s="9" t="e">
        <f>F20/$H$2</f>
        <v>#REF!</v>
      </c>
    </row>
    <row r="21" spans="1:8" ht="90" customHeight="1">
      <c r="A21" s="20"/>
      <c r="B21" s="26" t="s">
        <v>44</v>
      </c>
      <c r="C21" s="17" t="s">
        <v>45</v>
      </c>
      <c r="D21" s="18" t="s">
        <v>46</v>
      </c>
      <c r="E21" s="19">
        <v>660</v>
      </c>
      <c r="F21" s="8" t="e">
        <f>#REF!/118*100</f>
        <v>#REF!</v>
      </c>
      <c r="G21" s="9" t="e">
        <f t="shared" si="0"/>
        <v>#REF!</v>
      </c>
      <c r="H21" s="9" t="e">
        <f t="shared" si="1"/>
        <v>#REF!</v>
      </c>
    </row>
    <row r="22" spans="1:8" ht="92.25" customHeight="1">
      <c r="A22" s="20"/>
      <c r="B22" s="26" t="s">
        <v>44</v>
      </c>
      <c r="C22" s="17" t="s">
        <v>47</v>
      </c>
      <c r="D22" s="18" t="s">
        <v>48</v>
      </c>
      <c r="E22" s="19">
        <v>522</v>
      </c>
      <c r="F22" s="8" t="e">
        <f>#REF!/118*100</f>
        <v>#REF!</v>
      </c>
      <c r="G22" s="9" t="e">
        <f t="shared" si="0"/>
        <v>#REF!</v>
      </c>
      <c r="H22" s="9" t="e">
        <f t="shared" si="1"/>
        <v>#REF!</v>
      </c>
    </row>
    <row r="23" spans="1:8" ht="52.5" customHeight="1">
      <c r="A23" s="20"/>
      <c r="B23" s="26" t="s">
        <v>44</v>
      </c>
      <c r="C23" s="17" t="s">
        <v>49</v>
      </c>
      <c r="D23" s="18" t="s">
        <v>50</v>
      </c>
      <c r="E23" s="19">
        <v>225</v>
      </c>
      <c r="F23" s="8" t="e">
        <f>#REF!/118*100</f>
        <v>#REF!</v>
      </c>
      <c r="G23" s="9" t="e">
        <f>F23/$G$2</f>
        <v>#REF!</v>
      </c>
      <c r="H23" s="9" t="e">
        <f>F23/$H$2</f>
        <v>#REF!</v>
      </c>
    </row>
    <row r="24" spans="1:8" ht="22.5" customHeight="1">
      <c r="A24" s="28"/>
      <c r="B24" s="26" t="s">
        <v>51</v>
      </c>
      <c r="C24" s="17" t="s">
        <v>52</v>
      </c>
      <c r="D24" s="18" t="s">
        <v>53</v>
      </c>
      <c r="E24" s="19">
        <v>795</v>
      </c>
      <c r="F24" s="8" t="e">
        <f>#REF!/118*100</f>
        <v>#REF!</v>
      </c>
      <c r="G24" s="9" t="e">
        <f>F24/$G$2</f>
        <v>#REF!</v>
      </c>
      <c r="H24" s="9" t="e">
        <f>F24/$H$2</f>
        <v>#REF!</v>
      </c>
    </row>
    <row r="25" spans="1:8" ht="22.5" customHeight="1">
      <c r="A25" s="28"/>
      <c r="B25" s="26" t="s">
        <v>54</v>
      </c>
      <c r="C25" s="17" t="s">
        <v>55</v>
      </c>
      <c r="D25" s="18" t="s">
        <v>56</v>
      </c>
      <c r="E25" s="19">
        <v>525</v>
      </c>
      <c r="F25" s="8" t="e">
        <f>#REF!/118*100</f>
        <v>#REF!</v>
      </c>
      <c r="G25" s="9" t="e">
        <f>F25/$G$2</f>
        <v>#REF!</v>
      </c>
      <c r="H25" s="9" t="e">
        <f>F25/$H$2</f>
        <v>#REF!</v>
      </c>
    </row>
    <row r="26" spans="1:8" ht="48" customHeight="1">
      <c r="A26" s="20"/>
      <c r="B26" s="26" t="s">
        <v>51</v>
      </c>
      <c r="C26" s="17" t="s">
        <v>57</v>
      </c>
      <c r="D26" s="18" t="s">
        <v>58</v>
      </c>
      <c r="E26" s="19">
        <v>555</v>
      </c>
      <c r="F26" s="8" t="e">
        <f>#REF!/118*100</f>
        <v>#REF!</v>
      </c>
      <c r="G26" s="9" t="e">
        <f>F26/$G$2</f>
        <v>#REF!</v>
      </c>
      <c r="H26" s="9" t="e">
        <f>F26/$H$2</f>
        <v>#REF!</v>
      </c>
    </row>
    <row r="27" spans="1:8" ht="37.5" customHeight="1">
      <c r="A27" s="20"/>
      <c r="B27" s="26" t="s">
        <v>59</v>
      </c>
      <c r="C27" s="17" t="s">
        <v>60</v>
      </c>
      <c r="D27" s="18" t="s">
        <v>61</v>
      </c>
      <c r="E27" s="19">
        <v>137</v>
      </c>
      <c r="F27" s="8" t="e">
        <f>#REF!/118*100</f>
        <v>#REF!</v>
      </c>
      <c r="G27" s="9" t="e">
        <f t="shared" si="0"/>
        <v>#REF!</v>
      </c>
      <c r="H27" s="9" t="e">
        <f t="shared" si="1"/>
        <v>#REF!</v>
      </c>
    </row>
    <row r="28" spans="1:8" ht="38.25" customHeight="1">
      <c r="A28" s="20"/>
      <c r="B28" s="26" t="s">
        <v>59</v>
      </c>
      <c r="C28" s="17" t="s">
        <v>54</v>
      </c>
      <c r="D28" s="18" t="s">
        <v>62</v>
      </c>
      <c r="E28" s="19">
        <v>178</v>
      </c>
      <c r="F28" s="8" t="e">
        <f>#REF!/118*100</f>
        <v>#REF!</v>
      </c>
      <c r="G28" s="9" t="e">
        <f t="shared" si="0"/>
        <v>#REF!</v>
      </c>
      <c r="H28" s="9" t="e">
        <f t="shared" si="1"/>
        <v>#REF!</v>
      </c>
    </row>
    <row r="29" spans="1:8" ht="36.75" customHeight="1">
      <c r="A29" s="20"/>
      <c r="B29" s="26" t="s">
        <v>63</v>
      </c>
      <c r="C29" s="17" t="s">
        <v>64</v>
      </c>
      <c r="D29" s="18" t="s">
        <v>65</v>
      </c>
      <c r="E29" s="19">
        <v>75</v>
      </c>
      <c r="F29" s="8" t="e">
        <f>#REF!/118*100</f>
        <v>#REF!</v>
      </c>
      <c r="G29" s="9" t="e">
        <f>F29/$G$2</f>
        <v>#REF!</v>
      </c>
      <c r="H29" s="9" t="e">
        <f>F29/$H$2</f>
        <v>#REF!</v>
      </c>
    </row>
    <row r="30" spans="1:8" ht="21" customHeight="1">
      <c r="A30" s="20"/>
      <c r="B30" s="26" t="s">
        <v>66</v>
      </c>
      <c r="C30" s="17" t="s">
        <v>67</v>
      </c>
      <c r="D30" s="18" t="s">
        <v>68</v>
      </c>
      <c r="E30" s="19">
        <v>130</v>
      </c>
      <c r="F30" s="8" t="e">
        <f>#REF!/118*100</f>
        <v>#REF!</v>
      </c>
      <c r="G30" s="9" t="e">
        <f>F30/$G$2</f>
        <v>#REF!</v>
      </c>
      <c r="H30" s="9" t="e">
        <f>F30/$H$2</f>
        <v>#REF!</v>
      </c>
    </row>
    <row r="31" spans="1:8" ht="47.25" customHeight="1">
      <c r="A31" s="20"/>
      <c r="B31" s="26" t="s">
        <v>69</v>
      </c>
      <c r="C31" s="17" t="s">
        <v>70</v>
      </c>
      <c r="D31" s="18" t="s">
        <v>71</v>
      </c>
      <c r="E31" s="19">
        <v>288</v>
      </c>
      <c r="F31" s="8" t="e">
        <f>#REF!/118*100</f>
        <v>#REF!</v>
      </c>
      <c r="G31" s="9" t="e">
        <f t="shared" si="0"/>
        <v>#REF!</v>
      </c>
      <c r="H31" s="9" t="e">
        <f aca="true" t="shared" si="2" ref="H31:H87">F31/$H$2</f>
        <v>#REF!</v>
      </c>
    </row>
    <row r="32" spans="1:8" ht="26.25" customHeight="1">
      <c r="A32" s="28"/>
      <c r="B32" s="31" t="s">
        <v>13</v>
      </c>
      <c r="C32" s="17" t="s">
        <v>72</v>
      </c>
      <c r="D32" s="18" t="s">
        <v>73</v>
      </c>
      <c r="E32" s="19">
        <v>2610</v>
      </c>
      <c r="F32" s="8" t="e">
        <f>#REF!/118*100</f>
        <v>#REF!</v>
      </c>
      <c r="G32" s="9" t="e">
        <f t="shared" si="0"/>
        <v>#REF!</v>
      </c>
      <c r="H32" s="9" t="e">
        <f t="shared" si="2"/>
        <v>#REF!</v>
      </c>
    </row>
    <row r="33" spans="1:8" ht="24" customHeight="1">
      <c r="A33" s="28"/>
      <c r="B33" s="31"/>
      <c r="C33" s="17" t="s">
        <v>74</v>
      </c>
      <c r="D33" s="18" t="s">
        <v>75</v>
      </c>
      <c r="E33" s="19">
        <v>2958</v>
      </c>
      <c r="F33" s="8" t="e">
        <f>#REF!/118*100</f>
        <v>#REF!</v>
      </c>
      <c r="G33" s="9" t="e">
        <f t="shared" si="0"/>
        <v>#REF!</v>
      </c>
      <c r="H33" s="9" t="e">
        <f t="shared" si="2"/>
        <v>#REF!</v>
      </c>
    </row>
    <row r="34" spans="1:8" ht="42" customHeight="1">
      <c r="A34" s="20"/>
      <c r="B34" s="26" t="s">
        <v>76</v>
      </c>
      <c r="C34" s="17" t="s">
        <v>77</v>
      </c>
      <c r="D34" s="18" t="s">
        <v>78</v>
      </c>
      <c r="E34" s="19">
        <v>188</v>
      </c>
      <c r="F34" s="8" t="e">
        <f>#REF!/118*100</f>
        <v>#REF!</v>
      </c>
      <c r="G34" s="9" t="e">
        <f>F34/$G$2</f>
        <v>#REF!</v>
      </c>
      <c r="H34" s="9" t="e">
        <f>F34/$H$2</f>
        <v>#REF!</v>
      </c>
    </row>
    <row r="35" spans="1:8" ht="39.75" customHeight="1">
      <c r="A35" s="20"/>
      <c r="B35" s="26" t="s">
        <v>76</v>
      </c>
      <c r="C35" s="17" t="s">
        <v>79</v>
      </c>
      <c r="D35" s="18" t="s">
        <v>80</v>
      </c>
      <c r="E35" s="19">
        <v>224</v>
      </c>
      <c r="F35" s="8" t="e">
        <f>#REF!/118*100</f>
        <v>#REF!</v>
      </c>
      <c r="G35" s="9" t="e">
        <f>F35/$G$2</f>
        <v>#REF!</v>
      </c>
      <c r="H35" s="9" t="e">
        <f>F35/$H$2</f>
        <v>#REF!</v>
      </c>
    </row>
    <row r="36" spans="1:8" ht="15" customHeight="1">
      <c r="A36" s="28"/>
      <c r="B36" s="31" t="s">
        <v>81</v>
      </c>
      <c r="C36" s="17" t="s">
        <v>82</v>
      </c>
      <c r="D36" s="18" t="s">
        <v>83</v>
      </c>
      <c r="E36" s="19">
        <v>156</v>
      </c>
      <c r="F36" s="8" t="e">
        <f>#REF!/118*100</f>
        <v>#REF!</v>
      </c>
      <c r="G36" s="9" t="e">
        <f t="shared" si="0"/>
        <v>#REF!</v>
      </c>
      <c r="H36" s="9" t="e">
        <f t="shared" si="2"/>
        <v>#REF!</v>
      </c>
    </row>
    <row r="37" spans="1:8" ht="15" customHeight="1">
      <c r="A37" s="28"/>
      <c r="B37" s="31"/>
      <c r="C37" s="17" t="s">
        <v>84</v>
      </c>
      <c r="D37" s="18" t="s">
        <v>85</v>
      </c>
      <c r="E37" s="19">
        <v>194</v>
      </c>
      <c r="F37" s="8" t="e">
        <f>#REF!/118*100</f>
        <v>#REF!</v>
      </c>
      <c r="G37" s="9" t="e">
        <f t="shared" si="0"/>
        <v>#REF!</v>
      </c>
      <c r="H37" s="9" t="e">
        <f t="shared" si="2"/>
        <v>#REF!</v>
      </c>
    </row>
    <row r="38" spans="1:8" ht="15" customHeight="1">
      <c r="A38" s="28"/>
      <c r="B38" s="31"/>
      <c r="C38" s="17" t="s">
        <v>86</v>
      </c>
      <c r="D38" s="18" t="s">
        <v>87</v>
      </c>
      <c r="E38" s="19">
        <v>217</v>
      </c>
      <c r="F38" s="8" t="e">
        <f>#REF!/118*100</f>
        <v>#REF!</v>
      </c>
      <c r="G38" s="9" t="e">
        <f t="shared" si="0"/>
        <v>#REF!</v>
      </c>
      <c r="H38" s="9" t="e">
        <f t="shared" si="2"/>
        <v>#REF!</v>
      </c>
    </row>
    <row r="39" spans="1:8" ht="46.5" customHeight="1">
      <c r="A39" s="20"/>
      <c r="B39" s="26" t="s">
        <v>88</v>
      </c>
      <c r="C39" s="17" t="s">
        <v>89</v>
      </c>
      <c r="D39" s="18" t="s">
        <v>90</v>
      </c>
      <c r="E39" s="19">
        <v>52</v>
      </c>
      <c r="F39" s="8" t="e">
        <f>#REF!/118*100</f>
        <v>#REF!</v>
      </c>
      <c r="G39" s="9" t="e">
        <f>F39/$G$2</f>
        <v>#REF!</v>
      </c>
      <c r="H39" s="9" t="e">
        <f>F39/$H$2</f>
        <v>#REF!</v>
      </c>
    </row>
    <row r="40" spans="1:8" ht="12.75" customHeight="1">
      <c r="A40" s="28"/>
      <c r="B40" s="31" t="s">
        <v>91</v>
      </c>
      <c r="C40" s="17" t="s">
        <v>92</v>
      </c>
      <c r="D40" s="27" t="s">
        <v>93</v>
      </c>
      <c r="E40" s="19">
        <v>156</v>
      </c>
      <c r="F40" s="8" t="e">
        <f>#REF!/118*100</f>
        <v>#REF!</v>
      </c>
      <c r="G40" s="9" t="e">
        <f t="shared" si="0"/>
        <v>#REF!</v>
      </c>
      <c r="H40" s="9" t="e">
        <f t="shared" si="2"/>
        <v>#REF!</v>
      </c>
    </row>
    <row r="41" spans="1:8" ht="12.75" customHeight="1">
      <c r="A41" s="28"/>
      <c r="B41" s="31"/>
      <c r="C41" s="17" t="s">
        <v>94</v>
      </c>
      <c r="D41" s="27" t="s">
        <v>95</v>
      </c>
      <c r="E41" s="19">
        <v>186</v>
      </c>
      <c r="F41" s="8" t="e">
        <f>#REF!/118*100</f>
        <v>#REF!</v>
      </c>
      <c r="G41" s="9" t="e">
        <f t="shared" si="0"/>
        <v>#REF!</v>
      </c>
      <c r="H41" s="9" t="e">
        <f t="shared" si="2"/>
        <v>#REF!</v>
      </c>
    </row>
    <row r="42" spans="1:8" ht="12.75" customHeight="1">
      <c r="A42" s="28"/>
      <c r="B42" s="31"/>
      <c r="C42" s="17" t="s">
        <v>96</v>
      </c>
      <c r="D42" s="27" t="s">
        <v>97</v>
      </c>
      <c r="E42" s="19">
        <v>294</v>
      </c>
      <c r="F42" s="8" t="e">
        <f>#REF!/118*100</f>
        <v>#REF!</v>
      </c>
      <c r="G42" s="9" t="e">
        <f t="shared" si="0"/>
        <v>#REF!</v>
      </c>
      <c r="H42" s="9" t="e">
        <f t="shared" si="2"/>
        <v>#REF!</v>
      </c>
    </row>
    <row r="43" spans="1:8" ht="12.75" customHeight="1">
      <c r="A43" s="28"/>
      <c r="B43" s="31"/>
      <c r="C43" s="17" t="s">
        <v>98</v>
      </c>
      <c r="D43" s="27" t="s">
        <v>99</v>
      </c>
      <c r="E43" s="19">
        <v>390</v>
      </c>
      <c r="F43" s="8" t="e">
        <f>#REF!/118*100</f>
        <v>#REF!</v>
      </c>
      <c r="G43" s="9" t="e">
        <f t="shared" si="0"/>
        <v>#REF!</v>
      </c>
      <c r="H43" s="9" t="e">
        <f t="shared" si="2"/>
        <v>#REF!</v>
      </c>
    </row>
    <row r="44" spans="1:8" ht="12.75" customHeight="1">
      <c r="A44" s="28"/>
      <c r="B44" s="31"/>
      <c r="C44" s="17" t="s">
        <v>100</v>
      </c>
      <c r="D44" s="27" t="s">
        <v>101</v>
      </c>
      <c r="E44" s="19">
        <v>487</v>
      </c>
      <c r="F44" s="8" t="e">
        <f>#REF!/118*100</f>
        <v>#REF!</v>
      </c>
      <c r="G44" s="9" t="e">
        <f t="shared" si="0"/>
        <v>#REF!</v>
      </c>
      <c r="H44" s="9" t="e">
        <f t="shared" si="2"/>
        <v>#REF!</v>
      </c>
    </row>
    <row r="45" spans="1:8" ht="12.75" customHeight="1">
      <c r="A45" s="28"/>
      <c r="B45" s="31"/>
      <c r="C45" s="17" t="s">
        <v>102</v>
      </c>
      <c r="D45" s="27" t="s">
        <v>103</v>
      </c>
      <c r="E45" s="19">
        <v>522</v>
      </c>
      <c r="F45" s="8" t="e">
        <f>#REF!/118*100</f>
        <v>#REF!</v>
      </c>
      <c r="G45" s="9" t="e">
        <f t="shared" si="0"/>
        <v>#REF!</v>
      </c>
      <c r="H45" s="9" t="e">
        <f t="shared" si="2"/>
        <v>#REF!</v>
      </c>
    </row>
    <row r="46" spans="1:8" ht="12.75" customHeight="1">
      <c r="A46" s="28"/>
      <c r="B46" s="31"/>
      <c r="C46" s="17" t="s">
        <v>104</v>
      </c>
      <c r="D46" s="27" t="s">
        <v>105</v>
      </c>
      <c r="E46" s="19">
        <v>565</v>
      </c>
      <c r="F46" s="8" t="e">
        <f>#REF!/118*100</f>
        <v>#REF!</v>
      </c>
      <c r="G46" s="9" t="e">
        <f t="shared" si="0"/>
        <v>#REF!</v>
      </c>
      <c r="H46" s="9" t="e">
        <f t="shared" si="2"/>
        <v>#REF!</v>
      </c>
    </row>
    <row r="47" spans="1:8" ht="12.75" customHeight="1">
      <c r="A47" s="28"/>
      <c r="B47" s="31"/>
      <c r="C47" s="17" t="s">
        <v>106</v>
      </c>
      <c r="D47" s="27" t="s">
        <v>107</v>
      </c>
      <c r="E47" s="19">
        <v>863</v>
      </c>
      <c r="F47" s="8" t="e">
        <f>#REF!/118*100</f>
        <v>#REF!</v>
      </c>
      <c r="G47" s="9" t="e">
        <f t="shared" si="0"/>
        <v>#REF!</v>
      </c>
      <c r="H47" s="9" t="e">
        <f t="shared" si="2"/>
        <v>#REF!</v>
      </c>
    </row>
    <row r="48" spans="6:8" ht="12.75" customHeight="1">
      <c r="F48" s="8" t="e">
        <f>#REF!/118*100</f>
        <v>#REF!</v>
      </c>
      <c r="G48" s="9" t="e">
        <f t="shared" si="0"/>
        <v>#REF!</v>
      </c>
      <c r="H48" s="9" t="e">
        <f t="shared" si="2"/>
        <v>#REF!</v>
      </c>
    </row>
    <row r="49" spans="6:8" ht="12.75" customHeight="1">
      <c r="F49" s="8" t="e">
        <f>#REF!/118*100</f>
        <v>#REF!</v>
      </c>
      <c r="G49" s="9" t="e">
        <f t="shared" si="0"/>
        <v>#REF!</v>
      </c>
      <c r="H49" s="9" t="e">
        <f t="shared" si="2"/>
        <v>#REF!</v>
      </c>
    </row>
    <row r="50" spans="6:8" ht="12.75" customHeight="1">
      <c r="F50" s="8" t="e">
        <f>#REF!/118*100</f>
        <v>#REF!</v>
      </c>
      <c r="G50" s="9" t="e">
        <f t="shared" si="0"/>
        <v>#REF!</v>
      </c>
      <c r="H50" s="9" t="e">
        <f t="shared" si="2"/>
        <v>#REF!</v>
      </c>
    </row>
    <row r="51" spans="6:8" ht="12.75" customHeight="1">
      <c r="F51" s="8" t="e">
        <f>#REF!/118*100</f>
        <v>#REF!</v>
      </c>
      <c r="G51" s="9" t="e">
        <f t="shared" si="0"/>
        <v>#REF!</v>
      </c>
      <c r="H51" s="9" t="e">
        <f t="shared" si="2"/>
        <v>#REF!</v>
      </c>
    </row>
    <row r="52" spans="6:8" ht="12.75" customHeight="1">
      <c r="F52" s="8" t="e">
        <f>#REF!/118*100</f>
        <v>#REF!</v>
      </c>
      <c r="G52" s="9" t="e">
        <f t="shared" si="0"/>
        <v>#REF!</v>
      </c>
      <c r="H52" s="9" t="e">
        <f t="shared" si="2"/>
        <v>#REF!</v>
      </c>
    </row>
    <row r="53" spans="6:8" ht="12.75" customHeight="1">
      <c r="F53" s="8" t="e">
        <f>#REF!/118*100</f>
        <v>#REF!</v>
      </c>
      <c r="G53" s="9" t="e">
        <f t="shared" si="0"/>
        <v>#REF!</v>
      </c>
      <c r="H53" s="9" t="e">
        <f t="shared" si="2"/>
        <v>#REF!</v>
      </c>
    </row>
    <row r="54" spans="6:8" ht="12.75" customHeight="1">
      <c r="F54" s="8" t="e">
        <f>#REF!/118*100</f>
        <v>#REF!</v>
      </c>
      <c r="G54" s="9" t="e">
        <f t="shared" si="0"/>
        <v>#REF!</v>
      </c>
      <c r="H54" s="9" t="e">
        <f t="shared" si="2"/>
        <v>#REF!</v>
      </c>
    </row>
    <row r="55" spans="6:8" ht="12.75" customHeight="1">
      <c r="F55" s="8" t="e">
        <f>#REF!/118*100</f>
        <v>#REF!</v>
      </c>
      <c r="G55" s="9" t="e">
        <f t="shared" si="0"/>
        <v>#REF!</v>
      </c>
      <c r="H55" s="9" t="e">
        <f t="shared" si="2"/>
        <v>#REF!</v>
      </c>
    </row>
    <row r="56" spans="6:8" ht="12.75" customHeight="1">
      <c r="F56" s="8" t="e">
        <f>#REF!/118*100</f>
        <v>#REF!</v>
      </c>
      <c r="G56" s="9" t="e">
        <f t="shared" si="0"/>
        <v>#REF!</v>
      </c>
      <c r="H56" s="9" t="e">
        <f t="shared" si="2"/>
        <v>#REF!</v>
      </c>
    </row>
    <row r="57" spans="6:8" ht="12.75" customHeight="1">
      <c r="F57" s="8" t="e">
        <f>#REF!/118*100</f>
        <v>#REF!</v>
      </c>
      <c r="G57" s="9" t="e">
        <f t="shared" si="0"/>
        <v>#REF!</v>
      </c>
      <c r="H57" s="9" t="e">
        <f t="shared" si="2"/>
        <v>#REF!</v>
      </c>
    </row>
    <row r="58" spans="6:8" ht="12.75" customHeight="1">
      <c r="F58" s="8" t="e">
        <f>#REF!/118*100</f>
        <v>#REF!</v>
      </c>
      <c r="G58" s="9" t="e">
        <f t="shared" si="0"/>
        <v>#REF!</v>
      </c>
      <c r="H58" s="9" t="e">
        <f t="shared" si="2"/>
        <v>#REF!</v>
      </c>
    </row>
    <row r="59" spans="6:8" ht="12.75" customHeight="1">
      <c r="F59" s="8" t="e">
        <f>#REF!/118*100</f>
        <v>#REF!</v>
      </c>
      <c r="G59" s="9" t="e">
        <f t="shared" si="0"/>
        <v>#REF!</v>
      </c>
      <c r="H59" s="9" t="e">
        <f t="shared" si="2"/>
        <v>#REF!</v>
      </c>
    </row>
    <row r="60" spans="6:8" ht="12.75" customHeight="1">
      <c r="F60" s="8" t="e">
        <f>#REF!/118*100</f>
        <v>#REF!</v>
      </c>
      <c r="G60" s="9" t="e">
        <f t="shared" si="0"/>
        <v>#REF!</v>
      </c>
      <c r="H60" s="9" t="e">
        <f t="shared" si="2"/>
        <v>#REF!</v>
      </c>
    </row>
    <row r="61" spans="6:8" ht="12.75" customHeight="1">
      <c r="F61" s="8" t="e">
        <f>#REF!/118*100</f>
        <v>#REF!</v>
      </c>
      <c r="G61" s="9" t="e">
        <f t="shared" si="0"/>
        <v>#REF!</v>
      </c>
      <c r="H61" s="9" t="e">
        <f t="shared" si="2"/>
        <v>#REF!</v>
      </c>
    </row>
    <row r="62" spans="6:8" ht="12.75" customHeight="1">
      <c r="F62" s="8" t="e">
        <f>#REF!/118*100</f>
        <v>#REF!</v>
      </c>
      <c r="G62" s="9" t="e">
        <f t="shared" si="0"/>
        <v>#REF!</v>
      </c>
      <c r="H62" s="9" t="e">
        <f t="shared" si="2"/>
        <v>#REF!</v>
      </c>
    </row>
    <row r="63" spans="6:8" ht="12.75" customHeight="1">
      <c r="F63" s="8" t="e">
        <f>#REF!/118*100</f>
        <v>#REF!</v>
      </c>
      <c r="G63" s="9" t="e">
        <f t="shared" si="0"/>
        <v>#REF!</v>
      </c>
      <c r="H63" s="9" t="e">
        <f t="shared" si="2"/>
        <v>#REF!</v>
      </c>
    </row>
    <row r="64" spans="6:8" ht="12.75" customHeight="1">
      <c r="F64" s="8" t="e">
        <f>#REF!/118*100</f>
        <v>#REF!</v>
      </c>
      <c r="G64" s="9" t="e">
        <f t="shared" si="0"/>
        <v>#REF!</v>
      </c>
      <c r="H64" s="9" t="e">
        <f t="shared" si="2"/>
        <v>#REF!</v>
      </c>
    </row>
    <row r="65" spans="6:8" ht="12.75" customHeight="1">
      <c r="F65" s="8" t="e">
        <f>#REF!/118*100</f>
        <v>#REF!</v>
      </c>
      <c r="G65" s="9" t="e">
        <f t="shared" si="0"/>
        <v>#REF!</v>
      </c>
      <c r="H65" s="9" t="e">
        <f t="shared" si="2"/>
        <v>#REF!</v>
      </c>
    </row>
    <row r="66" spans="6:8" ht="12.75" customHeight="1">
      <c r="F66" s="8" t="e">
        <f>#REF!/118*100</f>
        <v>#REF!</v>
      </c>
      <c r="G66" s="9" t="e">
        <f t="shared" si="0"/>
        <v>#REF!</v>
      </c>
      <c r="H66" s="9" t="e">
        <f t="shared" si="2"/>
        <v>#REF!</v>
      </c>
    </row>
    <row r="67" spans="6:8" ht="12.75" customHeight="1">
      <c r="F67" s="8" t="e">
        <f>#REF!/118*100</f>
        <v>#REF!</v>
      </c>
      <c r="G67" s="9" t="e">
        <f t="shared" si="0"/>
        <v>#REF!</v>
      </c>
      <c r="H67" s="9" t="e">
        <f t="shared" si="2"/>
        <v>#REF!</v>
      </c>
    </row>
    <row r="68" spans="6:8" ht="12.75" customHeight="1">
      <c r="F68" s="8" t="e">
        <f>#REF!/118*100</f>
        <v>#REF!</v>
      </c>
      <c r="G68" s="9" t="e">
        <f t="shared" si="0"/>
        <v>#REF!</v>
      </c>
      <c r="H68" s="9" t="e">
        <f t="shared" si="2"/>
        <v>#REF!</v>
      </c>
    </row>
    <row r="69" spans="6:8" ht="12.75" customHeight="1">
      <c r="F69" s="8" t="e">
        <f>#REF!/118*100</f>
        <v>#REF!</v>
      </c>
      <c r="G69" s="9" t="e">
        <f t="shared" si="0"/>
        <v>#REF!</v>
      </c>
      <c r="H69" s="9" t="e">
        <f t="shared" si="2"/>
        <v>#REF!</v>
      </c>
    </row>
    <row r="70" spans="6:8" ht="12.75" customHeight="1">
      <c r="F70" s="8" t="e">
        <f>#REF!/118*100</f>
        <v>#REF!</v>
      </c>
      <c r="G70" s="9" t="e">
        <f t="shared" si="0"/>
        <v>#REF!</v>
      </c>
      <c r="H70" s="9" t="e">
        <f t="shared" si="2"/>
        <v>#REF!</v>
      </c>
    </row>
    <row r="71" spans="6:8" ht="12.75" customHeight="1">
      <c r="F71" s="8" t="e">
        <f>#REF!/118*100</f>
        <v>#REF!</v>
      </c>
      <c r="G71" s="9" t="e">
        <f t="shared" si="0"/>
        <v>#REF!</v>
      </c>
      <c r="H71" s="9" t="e">
        <f t="shared" si="2"/>
        <v>#REF!</v>
      </c>
    </row>
    <row r="72" spans="6:8" ht="12.75" customHeight="1">
      <c r="F72" s="8" t="e">
        <f>#REF!/118*100</f>
        <v>#REF!</v>
      </c>
      <c r="G72" s="9" t="e">
        <f t="shared" si="0"/>
        <v>#REF!</v>
      </c>
      <c r="H72" s="9" t="e">
        <f t="shared" si="2"/>
        <v>#REF!</v>
      </c>
    </row>
    <row r="73" spans="6:8" ht="12.75" customHeight="1">
      <c r="F73" s="8" t="e">
        <f>#REF!/118*100</f>
        <v>#REF!</v>
      </c>
      <c r="G73" s="9" t="e">
        <f t="shared" si="0"/>
        <v>#REF!</v>
      </c>
      <c r="H73" s="9" t="e">
        <f t="shared" si="2"/>
        <v>#REF!</v>
      </c>
    </row>
    <row r="74" spans="6:8" ht="12.75" customHeight="1">
      <c r="F74" s="8" t="e">
        <f>#REF!/118*100</f>
        <v>#REF!</v>
      </c>
      <c r="G74" s="9" t="e">
        <f t="shared" si="0"/>
        <v>#REF!</v>
      </c>
      <c r="H74" s="9" t="e">
        <f t="shared" si="2"/>
        <v>#REF!</v>
      </c>
    </row>
    <row r="75" spans="6:8" ht="12.75" customHeight="1">
      <c r="F75" s="8" t="e">
        <f>#REF!/118*100</f>
        <v>#REF!</v>
      </c>
      <c r="G75" s="9" t="e">
        <f t="shared" si="0"/>
        <v>#REF!</v>
      </c>
      <c r="H75" s="9" t="e">
        <f t="shared" si="2"/>
        <v>#REF!</v>
      </c>
    </row>
    <row r="76" spans="6:8" ht="12.75" customHeight="1">
      <c r="F76" s="8" t="e">
        <f>#REF!/118*100</f>
        <v>#REF!</v>
      </c>
      <c r="G76" s="9" t="e">
        <f t="shared" si="0"/>
        <v>#REF!</v>
      </c>
      <c r="H76" s="9" t="e">
        <f t="shared" si="2"/>
        <v>#REF!</v>
      </c>
    </row>
    <row r="77" spans="6:8" ht="12.75" customHeight="1">
      <c r="F77" s="8" t="e">
        <f>#REF!/118*100</f>
        <v>#REF!</v>
      </c>
      <c r="G77" s="9" t="e">
        <f t="shared" si="0"/>
        <v>#REF!</v>
      </c>
      <c r="H77" s="9" t="e">
        <f t="shared" si="2"/>
        <v>#REF!</v>
      </c>
    </row>
    <row r="78" spans="6:8" ht="12.75" customHeight="1">
      <c r="F78" s="8" t="e">
        <f>#REF!/118*100</f>
        <v>#REF!</v>
      </c>
      <c r="G78" s="9" t="e">
        <f aca="true" t="shared" si="3" ref="G78:G87">F78/$G$2</f>
        <v>#REF!</v>
      </c>
      <c r="H78" s="9" t="e">
        <f t="shared" si="2"/>
        <v>#REF!</v>
      </c>
    </row>
    <row r="79" spans="6:8" ht="12.75" customHeight="1">
      <c r="F79" s="8" t="e">
        <f>#REF!/118*100</f>
        <v>#REF!</v>
      </c>
      <c r="G79" s="9" t="e">
        <f t="shared" si="3"/>
        <v>#REF!</v>
      </c>
      <c r="H79" s="9" t="e">
        <f t="shared" si="2"/>
        <v>#REF!</v>
      </c>
    </row>
    <row r="80" spans="6:8" ht="12.75" customHeight="1">
      <c r="F80" s="8" t="e">
        <f>#REF!/118*100</f>
        <v>#REF!</v>
      </c>
      <c r="G80" s="9" t="e">
        <f t="shared" si="3"/>
        <v>#REF!</v>
      </c>
      <c r="H80" s="9" t="e">
        <f t="shared" si="2"/>
        <v>#REF!</v>
      </c>
    </row>
    <row r="81" spans="6:8" ht="12.75" customHeight="1">
      <c r="F81" s="8" t="e">
        <f>#REF!/118*100</f>
        <v>#REF!</v>
      </c>
      <c r="G81" s="9" t="e">
        <f t="shared" si="3"/>
        <v>#REF!</v>
      </c>
      <c r="H81" s="9" t="e">
        <f t="shared" si="2"/>
        <v>#REF!</v>
      </c>
    </row>
    <row r="82" spans="6:8" ht="12.75" customHeight="1">
      <c r="F82" s="8" t="e">
        <f>#REF!/118*100</f>
        <v>#REF!</v>
      </c>
      <c r="G82" s="9" t="e">
        <f t="shared" si="3"/>
        <v>#REF!</v>
      </c>
      <c r="H82" s="9" t="e">
        <f t="shared" si="2"/>
        <v>#REF!</v>
      </c>
    </row>
    <row r="83" spans="6:8" ht="12.75" customHeight="1">
      <c r="F83" s="8" t="e">
        <f>#REF!/118*100</f>
        <v>#REF!</v>
      </c>
      <c r="G83" s="9" t="e">
        <f t="shared" si="3"/>
        <v>#REF!</v>
      </c>
      <c r="H83" s="9" t="e">
        <f t="shared" si="2"/>
        <v>#REF!</v>
      </c>
    </row>
    <row r="84" spans="6:8" ht="12.75" customHeight="1">
      <c r="F84" s="8" t="e">
        <f>#REF!/118*100</f>
        <v>#REF!</v>
      </c>
      <c r="G84" s="9" t="e">
        <f t="shared" si="3"/>
        <v>#REF!</v>
      </c>
      <c r="H84" s="9" t="e">
        <f t="shared" si="2"/>
        <v>#REF!</v>
      </c>
    </row>
    <row r="85" spans="6:8" ht="12.75" customHeight="1">
      <c r="F85" s="8" t="e">
        <f>#REF!/118*100</f>
        <v>#REF!</v>
      </c>
      <c r="G85" s="9" t="e">
        <f t="shared" si="3"/>
        <v>#REF!</v>
      </c>
      <c r="H85" s="9" t="e">
        <f t="shared" si="2"/>
        <v>#REF!</v>
      </c>
    </row>
    <row r="86" spans="6:8" ht="12.75" customHeight="1">
      <c r="F86" s="8" t="e">
        <f>#REF!/118*100</f>
        <v>#REF!</v>
      </c>
      <c r="G86" s="9" t="e">
        <f t="shared" si="3"/>
        <v>#REF!</v>
      </c>
      <c r="H86" s="9" t="e">
        <f t="shared" si="2"/>
        <v>#REF!</v>
      </c>
    </row>
    <row r="87" spans="6:8" ht="12.75" customHeight="1">
      <c r="F87" s="8" t="e">
        <f>#REF!/118*100</f>
        <v>#REF!</v>
      </c>
      <c r="G87" s="9" t="e">
        <f t="shared" si="3"/>
        <v>#REF!</v>
      </c>
      <c r="H87" s="9" t="e">
        <f t="shared" si="2"/>
        <v>#REF!</v>
      </c>
    </row>
  </sheetData>
  <sheetProtection selectLockedCells="1" selectUnlockedCells="1"/>
  <mergeCells count="8">
    <mergeCell ref="A40:A47"/>
    <mergeCell ref="B40:B47"/>
    <mergeCell ref="A4:D4"/>
    <mergeCell ref="A24:A25"/>
    <mergeCell ref="A32:A33"/>
    <mergeCell ref="B32:B33"/>
    <mergeCell ref="A36:A38"/>
    <mergeCell ref="B36:B38"/>
  </mergeCells>
  <printOptions/>
  <pageMargins left="0.7" right="0.7" top="0.75" bottom="0.75" header="0.5118055555555555" footer="0.5118055555555555"/>
  <pageSetup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2013-02-07T13:44:54Z</cp:lastPrinted>
  <dcterms:created xsi:type="dcterms:W3CDTF">2013-04-15T07:04:55Z</dcterms:created>
  <dcterms:modified xsi:type="dcterms:W3CDTF">2013-04-15T07:04:55Z</dcterms:modified>
  <cp:category/>
  <cp:version/>
  <cp:contentType/>
  <cp:contentStatus/>
</cp:coreProperties>
</file>